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'25423'!$A$1:$K$82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<sst xmlns="http://schemas.openxmlformats.org/spreadsheetml/2006/main" count="122" uniqueCount="109">
  <si>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</si>
  <si>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</si>
  <si>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</si>
  <si>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</si>
  <si>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</si>
  <si>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</si>
  <si>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</si>
  <si>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</si>
  <si>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</si>
  <si>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</si>
  <si>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</si>
  <si>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</si>
  <si>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</si>
  <si>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</si>
  <si>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</si>
  <si>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</si>
  <si>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</si>
  <si>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</si>
  <si>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</si>
  <si>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</si>
  <si>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</si>
  <si>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</si>
  <si>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</si>
  <si>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</si>
  <si>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</si>
  <si>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</si>
  <si>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</si>
  <si>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</si>
  <si>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</si>
  <si>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</si>
  <si>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</si>
  <si>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</si>
  <si>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</si>
  <si>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</si>
  <si>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</si>
  <si>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</si>
  <si>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</si>
  <si>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</si>
  <si>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</si>
  <si>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</si>
  <si>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</si>
  <si>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</si>
  <si>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</si>
  <si>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</si>
  <si>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</si>
  <si>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</si>
  <si>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</si>
  <si>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</si>
  <si>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</si>
  <si>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</si>
  <si>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</si>
  <si>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</si>
  <si>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</si>
  <si>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</si>
  <si>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</si>
  <si>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</si>
  <si>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</si>
  <si>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</si>
  <si>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</si>
  <si>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</si>
  <si>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</si>
  <si>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</si>
  <si>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</si>
  <si>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</si>
  <si>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</si>
  <si>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</si>
  <si>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</si>
  <si>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</si>
  <si>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</si>
  <si>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</si>
  <si>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</si>
  <si>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</si>
  <si>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</si>
  <si>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</si>
  <si>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</si>
  <si>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</si>
  <si>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</si>
  <si>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</si>
  <si>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</si>
  <si>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</si>
  <si>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</si>
  <si>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</si>
  <si>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Budget Transfer</t>
  </si>
  <si>
    <t>8503.25423</t>
  </si>
  <si>
    <t>02.5114</t>
  </si>
  <si>
    <t>02.4113</t>
  </si>
  <si>
    <t>NM Works/TANF</t>
  </si>
  <si>
    <t>Laura Garcia</t>
  </si>
  <si>
    <t>(505) 882-6241</t>
  </si>
  <si>
    <t>ERA</t>
  </si>
  <si>
    <t>02.2111</t>
  </si>
  <si>
    <t>02.2112</t>
  </si>
  <si>
    <t>ERA Health</t>
  </si>
  <si>
    <t>02.2211</t>
  </si>
  <si>
    <t>FICA</t>
  </si>
  <si>
    <t>02.2212</t>
  </si>
  <si>
    <t>Medicare</t>
  </si>
  <si>
    <t>02.2312</t>
  </si>
  <si>
    <t>Life Insurance</t>
  </si>
  <si>
    <t>02.2412</t>
  </si>
  <si>
    <t>Workers Comp.</t>
  </si>
  <si>
    <t>02.4118</t>
  </si>
  <si>
    <t>Employee Training</t>
  </si>
  <si>
    <t>02.2111, 02.2112,</t>
  </si>
  <si>
    <t>02.2211, 02.2212,</t>
  </si>
  <si>
    <t>02.2312, 02.2412,</t>
  </si>
  <si>
    <t>To cover additional CSA for Yolanda Zamora.</t>
  </si>
  <si>
    <t>To cover additional trainings.</t>
  </si>
  <si>
    <t>May 13,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</si>
</sst>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3">
      <selection activeCell="A25" sqref="A2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3791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218307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222098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222098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87</v>
      </c>
      <c r="F23" s="86"/>
      <c r="G23" s="86"/>
      <c r="H23" s="4"/>
      <c r="I23" s="4" t="s">
        <v>76</v>
      </c>
      <c r="J23" s="118" t="s">
        <v>88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 t="s">
        <v>85</v>
      </c>
      <c r="C29" s="94" t="s">
        <v>90</v>
      </c>
      <c r="D29" s="94" t="s">
        <v>89</v>
      </c>
      <c r="E29" s="100">
        <v>8622</v>
      </c>
      <c r="F29" s="101"/>
      <c r="G29" s="100">
        <v>56</v>
      </c>
      <c r="H29" s="101"/>
      <c r="I29" s="109">
        <f>E29+G29</f>
        <v>8678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85</v>
      </c>
      <c r="C31" s="94" t="s">
        <v>91</v>
      </c>
      <c r="D31" s="94" t="s">
        <v>92</v>
      </c>
      <c r="E31" s="100">
        <v>1295</v>
      </c>
      <c r="F31" s="101"/>
      <c r="G31" s="100">
        <v>9</v>
      </c>
      <c r="H31" s="101"/>
      <c r="I31" s="109">
        <f>E31+G31</f>
        <v>1304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85</v>
      </c>
      <c r="C33" s="94" t="s">
        <v>93</v>
      </c>
      <c r="D33" s="94" t="s">
        <v>94</v>
      </c>
      <c r="E33" s="100">
        <v>6179</v>
      </c>
      <c r="F33" s="101"/>
      <c r="G33" s="100">
        <v>40</v>
      </c>
      <c r="H33" s="101"/>
      <c r="I33" s="109">
        <f>E33+G33</f>
        <v>6219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85</v>
      </c>
      <c r="C35" s="94" t="s">
        <v>95</v>
      </c>
      <c r="D35" s="94" t="s">
        <v>96</v>
      </c>
      <c r="E35" s="100">
        <v>1445</v>
      </c>
      <c r="F35" s="101"/>
      <c r="G35" s="100">
        <v>10</v>
      </c>
      <c r="H35" s="101"/>
      <c r="I35" s="109">
        <f>E35+G35</f>
        <v>1455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85</v>
      </c>
      <c r="C37" s="94" t="s">
        <v>97</v>
      </c>
      <c r="D37" s="94" t="s">
        <v>98</v>
      </c>
      <c r="E37" s="100">
        <v>192</v>
      </c>
      <c r="F37" s="101"/>
      <c r="G37" s="100">
        <v>2</v>
      </c>
      <c r="H37" s="101"/>
      <c r="I37" s="109">
        <f>E37+G37</f>
        <v>194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85</v>
      </c>
      <c r="C39" s="94" t="s">
        <v>99</v>
      </c>
      <c r="D39" s="94" t="s">
        <v>100</v>
      </c>
      <c r="E39" s="100">
        <v>32</v>
      </c>
      <c r="F39" s="101"/>
      <c r="G39" s="100">
        <v>13</v>
      </c>
      <c r="H39" s="101"/>
      <c r="I39" s="109">
        <f>E39+G39</f>
        <v>45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101</v>
      </c>
      <c r="C41" s="94" t="s">
        <v>84</v>
      </c>
      <c r="D41" s="94" t="s">
        <v>102</v>
      </c>
      <c r="E41" s="100">
        <v>900</v>
      </c>
      <c r="F41" s="101"/>
      <c r="G41" s="100">
        <v>200</v>
      </c>
      <c r="H41" s="101"/>
      <c r="I41" s="109">
        <f>E41+G41</f>
        <v>1100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330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108</v>
      </c>
      <c r="B61" s="4" t="s">
        <v>77</v>
      </c>
      <c r="C61" s="4"/>
      <c r="D61" s="4"/>
      <c r="E61" s="110" t="s">
        <v>56</v>
      </c>
      <c r="F61" s="111"/>
      <c r="G61" s="112">
        <f>G57+G59</f>
        <v>330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103</v>
      </c>
      <c r="B67" s="4"/>
      <c r="C67" s="66" t="s">
        <v>106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104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105</v>
      </c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84</v>
      </c>
      <c r="B70" s="4"/>
      <c r="C70" s="66" t="s">
        <v>107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2004-03-31T19:28:19Z</cp:lastPrinted>
  <dcterms:created xsi:type="dcterms:W3CDTF">2003-11-20T18:30:41Z</dcterms:created>
  <dcterms:modified xsi:type="dcterms:W3CDTF">2004-05-05T14:37:16Z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677999880</vt:i4>
  </property>
  <property fmtid="{D5CDD505-2E9C-101B-9397-08002B2CF9AE}" pid="3" name="_EmailSubject">
    <vt:lpwstr>BAR's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